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n de commande Caterham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<sst xmlns="http://schemas.openxmlformats.org/spreadsheetml/2006/main" count="54" uniqueCount="46">
  <si>
    <t xml:space="preserve">BON DE COMMANDE CHALLENGE MONOPLACES PASSION 2024</t>
  </si>
  <si>
    <r>
      <rPr>
        <b val="true"/>
        <sz val="18"/>
        <color rgb="FFFF0000"/>
        <rFont val="Wingdings"/>
        <family val="0"/>
        <charset val="2"/>
      </rPr>
      <t xml:space="preserve">F</t>
    </r>
    <r>
      <rPr>
        <b val="true"/>
        <i val="true"/>
        <sz val="18"/>
        <color rgb="FFFF0000"/>
        <rFont val="Eras Bold ITC"/>
        <family val="2"/>
        <charset val="1"/>
      </rPr>
      <t xml:space="preserve">à retourner OBLIGATOIREMENT par mail à : clhoste@yokohama.fr et contact@yokohama.fr </t>
    </r>
  </si>
  <si>
    <t xml:space="preserve">DATE : </t>
  </si>
  <si>
    <t xml:space="preserve">REGLEMENT :</t>
  </si>
  <si>
    <t xml:space="preserve">Mettre le numéro de téléphone de la personne à contacter pour le règlement.
Les règlements se font au comptant avant départ de la marchandise, soit :</t>
  </si>
  <si>
    <t xml:space="preserve">- Virement</t>
  </si>
  <si>
    <t xml:space="preserve">- Prélèvement</t>
  </si>
  <si>
    <t xml:space="preserve">        - CB</t>
  </si>
  <si>
    <t xml:space="preserve">Coordonnées du Team :</t>
  </si>
  <si>
    <t xml:space="preserve">FACTURATION :</t>
  </si>
  <si>
    <t xml:space="preserve">Raison Sociale </t>
  </si>
  <si>
    <t xml:space="preserve">Signature : </t>
  </si>
  <si>
    <t xml:space="preserve">Adresse</t>
  </si>
  <si>
    <t xml:space="preserve">Code Postal </t>
  </si>
  <si>
    <t xml:space="preserve">Ville</t>
  </si>
  <si>
    <t xml:space="preserve">)  </t>
  </si>
  <si>
    <t xml:space="preserve">Mail </t>
  </si>
  <si>
    <t xml:space="preserve">LIVRAISON : </t>
  </si>
  <si>
    <r>
      <rPr>
        <b val="true"/>
        <i val="true"/>
        <sz val="14"/>
        <color rgb="FF000000"/>
        <rFont val="Calibri"/>
        <family val="2"/>
        <charset val="1"/>
      </rPr>
      <t xml:space="preserve">si différente de la facturation </t>
    </r>
    <r>
      <rPr>
        <b val="true"/>
        <sz val="14"/>
        <color rgb="FF000000"/>
        <rFont val="Calibri"/>
        <family val="2"/>
        <charset val="1"/>
      </rPr>
      <t xml:space="preserve">→</t>
    </r>
    <r>
      <rPr>
        <b val="true"/>
        <i val="true"/>
        <sz val="14"/>
        <color rgb="FF000000"/>
        <rFont val="Calibri"/>
        <family val="2"/>
        <charset val="1"/>
      </rPr>
      <t xml:space="preserve"> </t>
    </r>
  </si>
  <si>
    <t xml:space="preserve">Nom</t>
  </si>
  <si>
    <t xml:space="preserve">Code postal </t>
  </si>
  <si>
    <t xml:space="preserve">) </t>
  </si>
  <si>
    <t xml:space="preserve">N° VOITURE Facultatif</t>
  </si>
  <si>
    <t xml:space="preserve">FORMULE FORD</t>
  </si>
  <si>
    <t xml:space="preserve">Positionnement</t>
  </si>
  <si>
    <t xml:space="preserve">Dimension du pneu</t>
  </si>
  <si>
    <t xml:space="preserve">Référence du pneu</t>
  </si>
  <si>
    <t xml:space="preserve">Prix unitaire HT</t>
  </si>
  <si>
    <t xml:space="preserve">QUANTITES*</t>
  </si>
  <si>
    <t xml:space="preserve">Prix total HT
PU HT x Qtt</t>
  </si>
  <si>
    <t xml:space="preserve">AVANT </t>
  </si>
  <si>
    <t xml:space="preserve">170/550R13 A048 </t>
  </si>
  <si>
    <t xml:space="preserve">R2968</t>
  </si>
  <si>
    <t xml:space="preserve">ARRIERE</t>
  </si>
  <si>
    <t xml:space="preserve">190/580R13 A048</t>
  </si>
  <si>
    <t xml:space="preserve">N2967</t>
  </si>
  <si>
    <t xml:space="preserve">AVANT</t>
  </si>
  <si>
    <t xml:space="preserve">170/550R13 A048</t>
  </si>
  <si>
    <t xml:space="preserve">N2968</t>
  </si>
  <si>
    <t xml:space="preserve">Commande &lt; ou = 20 pneus Livraison France 48 / 72 H</t>
  </si>
  <si>
    <t xml:space="preserve">/ pneu</t>
  </si>
  <si>
    <t xml:space="preserve">Commande supérieur à 20 pneus Livraison France 72 / 96 H</t>
  </si>
  <si>
    <t xml:space="preserve">Total commande</t>
  </si>
  <si>
    <t xml:space="preserve">          Attention : Les N2967 et N2968 ne sont plus homologués route</t>
  </si>
  <si>
    <t xml:space="preserve">          Rappel: seul les pneus ayant le code barre Yokohama France sont acceptés pour les courses de la coupe Formule Ford ZETEC &amp; KENT Moderne Monoplaces Passion comme le stipule le règlement interne.</t>
  </si>
  <si>
    <t xml:space="preserve">Merci de remplir les informations* 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</si>
</sst>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General"/>
  </numFmts>
  <fonts count="2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6"/>
      <color rgb="FF000000"/>
      <name val="Eras Bold ITC"/>
      <family val="2"/>
      <charset val="1"/>
    </font>
    <font>
      <b val="true"/>
      <sz val="18"/>
      <color rgb="FFFF0000"/>
      <name val="Wingdings"/>
      <family val="0"/>
      <charset val="2"/>
    </font>
    <font>
      <b val="true"/>
      <i val="true"/>
      <sz val="18"/>
      <color rgb="FFFF0000"/>
      <name val="Eras Bold ITC"/>
      <family val="2"/>
      <charset val="1"/>
    </font>
    <font>
      <sz val="18"/>
      <color rgb="FF000000"/>
      <name val="Eras Bold ITC"/>
      <family val="2"/>
      <charset val="1"/>
    </font>
    <font>
      <b val="true"/>
      <sz val="14"/>
      <color rgb="FF000000"/>
      <name val="Calibri"/>
      <family val="2"/>
      <charset val="1"/>
    </font>
    <font>
      <sz val="16"/>
      <color rgb="FF000000"/>
      <name val="Eras Bold ITC"/>
      <family val="2"/>
      <charset val="1"/>
    </font>
    <font>
      <b val="true"/>
      <i val="true"/>
      <sz val="14"/>
      <color rgb="FF000000"/>
      <name val="Eras Bold ITC"/>
      <family val="2"/>
      <charset val="1"/>
    </font>
    <font>
      <sz val="14"/>
      <color rgb="FF000000"/>
      <name val="Calibri"/>
      <family val="2"/>
      <charset val="1"/>
    </font>
    <font>
      <b val="true"/>
      <i val="true"/>
      <sz val="11"/>
      <color rgb="FF000000"/>
      <name val="Eras Bold ITC"/>
      <family val="2"/>
      <charset val="1"/>
    </font>
    <font>
      <i val="true"/>
      <sz val="14"/>
      <color rgb="FF000000"/>
      <name val="Calibri"/>
      <family val="2"/>
      <charset val="1"/>
    </font>
    <font>
      <b val="true"/>
      <sz val="16"/>
      <name val="Calibri"/>
      <family val="2"/>
      <charset val="1"/>
    </font>
    <font>
      <sz val="14"/>
      <color rgb="FF000000"/>
      <name val="Wingdings"/>
      <family val="0"/>
      <charset val="2"/>
    </font>
    <font>
      <i val="true"/>
      <sz val="11"/>
      <color rgb="FF000000"/>
      <name val="Calibri"/>
      <family val="2"/>
      <charset val="1"/>
    </font>
    <font>
      <b val="true"/>
      <i val="true"/>
      <sz val="14"/>
      <color rgb="FF000000"/>
      <name val="Calibri"/>
      <family val="2"/>
      <charset val="1"/>
    </font>
    <font>
      <b val="true"/>
      <sz val="16"/>
      <color rgb="FF000000"/>
      <name val="Eras Bold ITC"/>
      <family val="2"/>
      <charset val="1"/>
    </font>
    <font>
      <sz val="14"/>
      <color rgb="FF000000"/>
      <name val="Eras Bold ITC"/>
      <family val="2"/>
      <charset val="1"/>
    </font>
    <font>
      <sz val="16"/>
      <color rgb="FF000000"/>
      <name val="Arial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D9D9D9"/>
        <bgColor rgb="FFF2F2F2"/>
      </patternFill>
    </fill>
    <fill>
      <patternFill patternType="solid">
        <fgColor rgb="FFBBE33D"/>
        <bgColor rgb="FFFFCC00"/>
      </patternFill>
    </fill>
    <fill>
      <patternFill patternType="solid">
        <fgColor rgb="FFBFBFBF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000000"/>
        <bgColor rgb="FF0033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5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6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7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5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5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5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2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2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813960</xdr:colOff>
      <xdr:row>0</xdr:row>
      <xdr:rowOff>103680</xdr:rowOff>
    </xdr:from>
    <xdr:to>
      <xdr:col>4</xdr:col>
      <xdr:colOff>11160</xdr:colOff>
      <xdr:row>6</xdr:row>
      <xdr:rowOff>32760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813960" y="103680"/>
          <a:ext cx="4924080" cy="10720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619200</xdr:colOff>
      <xdr:row>0</xdr:row>
      <xdr:rowOff>97920</xdr:rowOff>
    </xdr:from>
    <xdr:to>
      <xdr:col>6</xdr:col>
      <xdr:colOff>208440</xdr:colOff>
      <xdr:row>3</xdr:row>
      <xdr:rowOff>75240</xdr:rowOff>
    </xdr:to>
    <xdr:sp>
      <xdr:nvSpPr>
        <xdr:cNvPr id="1" name="CustomShape 1"/>
        <xdr:cNvSpPr/>
      </xdr:nvSpPr>
      <xdr:spPr>
        <a:xfrm>
          <a:off x="6346080" y="97920"/>
          <a:ext cx="2351520" cy="548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7</xdr:col>
      <xdr:colOff>304920</xdr:colOff>
      <xdr:row>20</xdr:row>
      <xdr:rowOff>295200</xdr:rowOff>
    </xdr:from>
    <xdr:to>
      <xdr:col>7</xdr:col>
      <xdr:colOff>488520</xdr:colOff>
      <xdr:row>21</xdr:row>
      <xdr:rowOff>139680</xdr:rowOff>
    </xdr:to>
    <xdr:sp>
      <xdr:nvSpPr>
        <xdr:cNvPr id="2" name="CustomShape 1"/>
        <xdr:cNvSpPr/>
      </xdr:nvSpPr>
      <xdr:spPr>
        <a:xfrm>
          <a:off x="9508320" y="7219800"/>
          <a:ext cx="183600" cy="263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700920</xdr:colOff>
      <xdr:row>3</xdr:row>
      <xdr:rowOff>74160</xdr:rowOff>
    </xdr:from>
    <xdr:to>
      <xdr:col>6</xdr:col>
      <xdr:colOff>290160</xdr:colOff>
      <xdr:row>6</xdr:row>
      <xdr:rowOff>51120</xdr:rowOff>
    </xdr:to>
    <xdr:sp>
      <xdr:nvSpPr>
        <xdr:cNvPr id="3" name="CustomShape 1"/>
        <xdr:cNvSpPr/>
      </xdr:nvSpPr>
      <xdr:spPr>
        <a:xfrm>
          <a:off x="6427800" y="645480"/>
          <a:ext cx="2351520" cy="548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977760</xdr:colOff>
      <xdr:row>12</xdr:row>
      <xdr:rowOff>41400</xdr:rowOff>
    </xdr:from>
    <xdr:to>
      <xdr:col>3</xdr:col>
      <xdr:colOff>1325880</xdr:colOff>
      <xdr:row>13</xdr:row>
      <xdr:rowOff>24480</xdr:rowOff>
    </xdr:to>
    <xdr:sp>
      <xdr:nvSpPr>
        <xdr:cNvPr id="4" name="CustomShape 1"/>
        <xdr:cNvSpPr/>
      </xdr:nvSpPr>
      <xdr:spPr>
        <a:xfrm>
          <a:off x="5202360" y="4098960"/>
          <a:ext cx="348120" cy="240120"/>
        </a:xfrm>
        <a:prstGeom prst="roundRect">
          <a:avLst>
            <a:gd name="adj" fmla="val 16667"/>
          </a:avLst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</xdr:col>
      <xdr:colOff>1111320</xdr:colOff>
      <xdr:row>12</xdr:row>
      <xdr:rowOff>19080</xdr:rowOff>
    </xdr:from>
    <xdr:to>
      <xdr:col>1</xdr:col>
      <xdr:colOff>1456200</xdr:colOff>
      <xdr:row>12</xdr:row>
      <xdr:rowOff>255960</xdr:rowOff>
    </xdr:to>
    <xdr:sp>
      <xdr:nvSpPr>
        <xdr:cNvPr id="5" name="CustomShape 1"/>
        <xdr:cNvSpPr/>
      </xdr:nvSpPr>
      <xdr:spPr>
        <a:xfrm>
          <a:off x="2431440" y="4076640"/>
          <a:ext cx="344880" cy="236880"/>
        </a:xfrm>
        <a:prstGeom prst="roundRect">
          <a:avLst>
            <a:gd name="adj" fmla="val 16667"/>
          </a:avLst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2</xdr:col>
      <xdr:colOff>1057320</xdr:colOff>
      <xdr:row>12</xdr:row>
      <xdr:rowOff>44280</xdr:rowOff>
    </xdr:from>
    <xdr:to>
      <xdr:col>3</xdr:col>
      <xdr:colOff>116280</xdr:colOff>
      <xdr:row>13</xdr:row>
      <xdr:rowOff>24120</xdr:rowOff>
    </xdr:to>
    <xdr:sp>
      <xdr:nvSpPr>
        <xdr:cNvPr id="6" name="CustomShape 1"/>
        <xdr:cNvSpPr/>
      </xdr:nvSpPr>
      <xdr:spPr>
        <a:xfrm>
          <a:off x="3919680" y="4101840"/>
          <a:ext cx="421200" cy="236880"/>
        </a:xfrm>
        <a:prstGeom prst="roundRect">
          <a:avLst>
            <a:gd name="adj" fmla="val 16667"/>
          </a:avLst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198000</xdr:colOff>
      <xdr:row>0</xdr:row>
      <xdr:rowOff>111600</xdr:rowOff>
    </xdr:from>
    <xdr:to>
      <xdr:col>5</xdr:col>
      <xdr:colOff>1069200</xdr:colOff>
      <xdr:row>6</xdr:row>
      <xdr:rowOff>72720</xdr:rowOff>
    </xdr:to>
    <xdr:pic>
      <xdr:nvPicPr>
        <xdr:cNvPr id="7" name="Image 1" descr=""/>
        <xdr:cNvPicPr/>
      </xdr:nvPicPr>
      <xdr:blipFill>
        <a:blip r:embed="rId2"/>
        <a:stretch/>
      </xdr:blipFill>
      <xdr:spPr>
        <a:xfrm>
          <a:off x="7305840" y="111600"/>
          <a:ext cx="871200" cy="1104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7:H53"/>
  <sheetViews>
    <sheetView showFormulas="false" showGridLines="true" showRowColHeaders="true" showZeros="true" rightToLeft="false" tabSelected="true" showOutlineSymbols="true" defaultGridColor="true" view="normal" topLeftCell="A28" colorId="64" zoomScale="80" zoomScaleNormal="80" zoomScalePageLayoutView="100" workbookViewId="0">
      <selection pane="topLeft" activeCell="K45" activeCellId="0" sqref="K45"/>
    </sheetView>
  </sheetViews>
  <sheetFormatPr defaultColWidth="10.48828125" defaultRowHeight="15" zeroHeight="false" outlineLevelRow="0" outlineLevelCol="0"/>
  <cols>
    <col collapsed="false" customWidth="true" hidden="false" outlineLevel="0" max="1" min="1" style="0" width="18.71"/>
    <col collapsed="false" customWidth="true" hidden="false" outlineLevel="0" max="2" min="2" style="0" width="21.86"/>
    <col collapsed="false" customWidth="true" hidden="false" outlineLevel="0" max="3" min="3" style="0" width="19.31"/>
    <col collapsed="false" customWidth="true" hidden="false" outlineLevel="0" max="4" min="4" style="0" width="21.29"/>
    <col collapsed="false" customWidth="true" hidden="false" outlineLevel="0" max="6" min="5" style="0" width="19.57"/>
    <col collapsed="false" customWidth="true" hidden="false" outlineLevel="0" max="7" min="7" style="0" width="10.12"/>
    <col collapsed="false" customWidth="true" hidden="false" outlineLevel="0" max="8" min="8" style="0" width="15.29"/>
  </cols>
  <sheetData>
    <row r="7" customFormat="false" ht="15.75" hidden="false" customHeight="false" outlineLevel="0" collapsed="false"/>
    <row r="8" customFormat="false" ht="74.25" hidden="false" customHeight="true" outlineLevel="0" collapsed="false">
      <c r="A8" s="1" t="s">
        <v>0</v>
      </c>
      <c r="B8" s="1"/>
      <c r="C8" s="1"/>
      <c r="D8" s="1"/>
      <c r="E8" s="1"/>
      <c r="F8" s="1"/>
      <c r="G8" s="1"/>
      <c r="H8" s="1"/>
    </row>
    <row r="9" customFormat="false" ht="51.75" hidden="false" customHeight="true" outlineLevel="0" collapsed="false">
      <c r="A9" s="2" t="s">
        <v>1</v>
      </c>
      <c r="B9" s="2"/>
      <c r="C9" s="2"/>
      <c r="D9" s="2"/>
      <c r="E9" s="2"/>
      <c r="F9" s="2"/>
      <c r="G9" s="2"/>
      <c r="H9" s="3"/>
    </row>
    <row r="10" customFormat="false" ht="23.25" hidden="false" customHeight="false" outlineLevel="0" collapsed="false">
      <c r="A10" s="4" t="s">
        <v>2</v>
      </c>
      <c r="B10" s="5"/>
      <c r="C10" s="6"/>
      <c r="D10" s="3"/>
      <c r="E10" s="3"/>
      <c r="F10" s="3"/>
      <c r="G10" s="3"/>
      <c r="H10" s="3"/>
    </row>
    <row r="11" customFormat="false" ht="23.25" hidden="false" customHeight="false" outlineLevel="0" collapsed="false">
      <c r="C11" s="6"/>
      <c r="D11" s="3"/>
      <c r="E11" s="3"/>
      <c r="F11" s="3"/>
      <c r="G11" s="3"/>
      <c r="H11" s="3"/>
    </row>
    <row r="12" customFormat="false" ht="41.25" hidden="false" customHeight="true" outlineLevel="0" collapsed="false">
      <c r="A12" s="7" t="s">
        <v>3</v>
      </c>
      <c r="B12" s="8" t="s">
        <v>4</v>
      </c>
      <c r="C12" s="8"/>
      <c r="D12" s="8"/>
      <c r="E12" s="8"/>
      <c r="F12" s="8"/>
    </row>
    <row r="13" customFormat="false" ht="20.25" hidden="false" customHeight="false" outlineLevel="0" collapsed="false">
      <c r="B13" s="9" t="s">
        <v>5</v>
      </c>
      <c r="C13" s="9" t="s">
        <v>6</v>
      </c>
      <c r="D13" s="9" t="s">
        <v>7</v>
      </c>
      <c r="E13" s="10"/>
      <c r="F13" s="10"/>
      <c r="G13" s="10"/>
      <c r="H13" s="10"/>
    </row>
    <row r="14" customFormat="false" ht="20.25" hidden="false" customHeight="false" outlineLevel="0" collapsed="false">
      <c r="B14" s="10"/>
      <c r="C14" s="10"/>
      <c r="D14" s="10"/>
      <c r="E14" s="10"/>
      <c r="F14" s="10"/>
      <c r="G14" s="10"/>
      <c r="H14" s="10"/>
    </row>
    <row r="15" customFormat="false" ht="20.25" hidden="false" customHeight="false" outlineLevel="0" collapsed="false">
      <c r="A15" s="10"/>
      <c r="B15" s="10"/>
      <c r="C15" s="11" t="s">
        <v>8</v>
      </c>
      <c r="D15" s="11"/>
      <c r="E15" s="10"/>
      <c r="G15" s="10"/>
      <c r="H15" s="10"/>
    </row>
    <row r="16" customFormat="false" ht="33" hidden="false" customHeight="true" outlineLevel="0" collapsed="false">
      <c r="A16" s="4" t="s">
        <v>9</v>
      </c>
      <c r="B16" s="12" t="s">
        <v>10</v>
      </c>
      <c r="C16" s="13"/>
      <c r="D16" s="14"/>
      <c r="E16" s="15"/>
      <c r="F16" s="16" t="s">
        <v>11</v>
      </c>
    </row>
    <row r="17" customFormat="false" ht="33" hidden="false" customHeight="true" outlineLevel="0" collapsed="false">
      <c r="B17" s="12" t="s">
        <v>12</v>
      </c>
      <c r="C17" s="17"/>
      <c r="D17" s="18"/>
      <c r="E17" s="19"/>
    </row>
    <row r="18" customFormat="false" ht="33" hidden="false" customHeight="true" outlineLevel="0" collapsed="false">
      <c r="B18" s="12" t="s">
        <v>13</v>
      </c>
      <c r="C18" s="17"/>
      <c r="D18" s="18"/>
      <c r="E18" s="19"/>
    </row>
    <row r="19" customFormat="false" ht="33" hidden="false" customHeight="true" outlineLevel="0" collapsed="false">
      <c r="B19" s="12" t="s">
        <v>14</v>
      </c>
      <c r="C19" s="17"/>
      <c r="D19" s="18"/>
      <c r="E19" s="19"/>
    </row>
    <row r="20" customFormat="false" ht="33" hidden="false" customHeight="true" outlineLevel="0" collapsed="false">
      <c r="B20" s="20" t="s">
        <v>15</v>
      </c>
      <c r="C20" s="17"/>
      <c r="D20" s="18"/>
      <c r="E20" s="19"/>
    </row>
    <row r="21" customFormat="false" ht="33" hidden="false" customHeight="true" outlineLevel="0" collapsed="false">
      <c r="B21" s="12" t="s">
        <v>16</v>
      </c>
      <c r="C21" s="21"/>
      <c r="D21" s="22"/>
      <c r="E21" s="23"/>
    </row>
    <row r="22" customFormat="false" ht="18.75" hidden="false" customHeight="false" outlineLevel="0" collapsed="false">
      <c r="B22" s="24"/>
    </row>
    <row r="23" customFormat="false" ht="18.75" hidden="false" customHeight="false" outlineLevel="0" collapsed="false">
      <c r="B23" s="24"/>
      <c r="C23" s="25"/>
    </row>
    <row r="24" customFormat="false" ht="18.75" hidden="false" customHeight="false" outlineLevel="0" collapsed="false">
      <c r="A24" s="4" t="s">
        <v>17</v>
      </c>
      <c r="B24" s="26" t="s">
        <v>18</v>
      </c>
      <c r="C24" s="27"/>
      <c r="D24" s="28"/>
      <c r="E24" s="28"/>
    </row>
    <row r="25" customFormat="false" ht="26.25" hidden="false" customHeight="true" outlineLevel="0" collapsed="false">
      <c r="B25" s="12" t="s">
        <v>19</v>
      </c>
      <c r="C25" s="13"/>
      <c r="D25" s="14"/>
      <c r="E25" s="15"/>
    </row>
    <row r="26" customFormat="false" ht="26.25" hidden="false" customHeight="true" outlineLevel="0" collapsed="false">
      <c r="B26" s="12" t="s">
        <v>12</v>
      </c>
      <c r="C26" s="17"/>
      <c r="D26" s="18"/>
      <c r="E26" s="19"/>
    </row>
    <row r="27" customFormat="false" ht="26.25" hidden="false" customHeight="true" outlineLevel="0" collapsed="false">
      <c r="B27" s="12" t="s">
        <v>20</v>
      </c>
      <c r="C27" s="17"/>
      <c r="D27" s="18"/>
      <c r="E27" s="19"/>
    </row>
    <row r="28" customFormat="false" ht="30.75" hidden="false" customHeight="true" outlineLevel="0" collapsed="false">
      <c r="B28" s="12" t="s">
        <v>14</v>
      </c>
      <c r="C28" s="17"/>
      <c r="D28" s="18"/>
      <c r="E28" s="19"/>
    </row>
    <row r="29" customFormat="false" ht="26.25" hidden="false" customHeight="true" outlineLevel="0" collapsed="false">
      <c r="B29" s="20" t="s">
        <v>21</v>
      </c>
      <c r="C29" s="17"/>
      <c r="D29" s="18"/>
      <c r="E29" s="19"/>
    </row>
    <row r="30" customFormat="false" ht="12" hidden="false" customHeight="true" outlineLevel="0" collapsed="false">
      <c r="B30" s="10"/>
      <c r="C30" s="21"/>
      <c r="D30" s="22"/>
      <c r="E30" s="23"/>
      <c r="F30" s="10"/>
      <c r="G30" s="10"/>
      <c r="H30" s="10"/>
    </row>
    <row r="31" customFormat="false" ht="20.25" hidden="false" customHeight="false" outlineLevel="0" collapsed="false">
      <c r="A31" s="29"/>
      <c r="B31" s="10"/>
      <c r="C31" s="10"/>
      <c r="E31" s="10"/>
      <c r="F31" s="10"/>
      <c r="G31" s="10"/>
      <c r="H31" s="10"/>
    </row>
    <row r="32" customFormat="false" ht="20.25" hidden="false" customHeight="false" outlineLevel="0" collapsed="false">
      <c r="B32" s="30"/>
      <c r="C32" s="31"/>
      <c r="D32" s="32"/>
      <c r="E32" s="32"/>
      <c r="F32" s="32"/>
      <c r="G32" s="32"/>
      <c r="H32" s="32"/>
    </row>
    <row r="33" customFormat="false" ht="34.5" hidden="false" customHeight="true" outlineLevel="0" collapsed="false">
      <c r="A33" s="33" t="s">
        <v>22</v>
      </c>
      <c r="B33" s="34" t="s">
        <v>23</v>
      </c>
      <c r="C33" s="35" t="s">
        <v>24</v>
      </c>
      <c r="D33" s="35" t="s">
        <v>25</v>
      </c>
      <c r="E33" s="36" t="s">
        <v>26</v>
      </c>
      <c r="F33" s="37" t="s">
        <v>27</v>
      </c>
      <c r="G33" s="37" t="s">
        <v>28</v>
      </c>
      <c r="H33" s="33" t="s">
        <v>29</v>
      </c>
    </row>
    <row r="34" customFormat="false" ht="24" hidden="false" customHeight="true" outlineLevel="0" collapsed="false">
      <c r="A34" s="38"/>
      <c r="B34" s="39" t="s">
        <v>23</v>
      </c>
      <c r="C34" s="40" t="s">
        <v>30</v>
      </c>
      <c r="D34" s="41" t="s">
        <v>31</v>
      </c>
      <c r="E34" s="42" t="s">
        <v>32</v>
      </c>
      <c r="F34" s="43" t="n">
        <v>168.5</v>
      </c>
      <c r="G34" s="44"/>
      <c r="H34" s="45"/>
    </row>
    <row r="35" customFormat="false" ht="24" hidden="false" customHeight="true" outlineLevel="0" collapsed="false">
      <c r="A35" s="38"/>
      <c r="B35" s="39"/>
      <c r="C35" s="40" t="s">
        <v>33</v>
      </c>
      <c r="D35" s="41" t="s">
        <v>34</v>
      </c>
      <c r="E35" s="42" t="s">
        <v>35</v>
      </c>
      <c r="F35" s="43" t="n">
        <v>182</v>
      </c>
      <c r="G35" s="44"/>
      <c r="H35" s="45"/>
    </row>
    <row r="36" customFormat="false" ht="6" hidden="false" customHeight="true" outlineLevel="0" collapsed="false">
      <c r="A36" s="46"/>
      <c r="B36" s="47"/>
      <c r="C36" s="48"/>
      <c r="D36" s="49"/>
      <c r="E36" s="50"/>
      <c r="F36" s="51"/>
      <c r="G36" s="46"/>
      <c r="H36" s="46"/>
    </row>
    <row r="37" customFormat="false" ht="24" hidden="false" customHeight="true" outlineLevel="0" collapsed="false">
      <c r="A37" s="38"/>
      <c r="B37" s="39" t="s">
        <v>23</v>
      </c>
      <c r="C37" s="52" t="s">
        <v>36</v>
      </c>
      <c r="D37" s="53" t="s">
        <v>37</v>
      </c>
      <c r="E37" s="42" t="s">
        <v>38</v>
      </c>
      <c r="F37" s="43" t="n">
        <v>168.5</v>
      </c>
      <c r="G37" s="54"/>
      <c r="H37" s="45"/>
    </row>
    <row r="38" customFormat="false" ht="24" hidden="false" customHeight="true" outlineLevel="0" collapsed="false">
      <c r="A38" s="38"/>
      <c r="B38" s="39"/>
      <c r="C38" s="52" t="s">
        <v>33</v>
      </c>
      <c r="D38" s="53" t="s">
        <v>34</v>
      </c>
      <c r="E38" s="42" t="s">
        <v>35</v>
      </c>
      <c r="F38" s="43" t="n">
        <v>182</v>
      </c>
      <c r="G38" s="54"/>
      <c r="H38" s="45"/>
    </row>
    <row r="39" customFormat="false" ht="4.5" hidden="false" customHeight="true" outlineLevel="0" collapsed="false">
      <c r="A39" s="55"/>
      <c r="B39" s="56"/>
      <c r="C39" s="57"/>
      <c r="D39" s="49"/>
      <c r="E39" s="58"/>
      <c r="F39" s="59"/>
      <c r="G39" s="60"/>
      <c r="H39" s="46"/>
    </row>
    <row r="40" customFormat="false" ht="24" hidden="false" customHeight="true" outlineLevel="0" collapsed="false">
      <c r="A40" s="61"/>
      <c r="B40" s="62" t="s">
        <v>39</v>
      </c>
      <c r="C40" s="62"/>
      <c r="D40" s="62"/>
      <c r="E40" s="62"/>
      <c r="F40" s="63" t="n">
        <v>7.5</v>
      </c>
      <c r="G40" s="64" t="s">
        <v>40</v>
      </c>
      <c r="H40" s="65" t="str">
        <f aca="false">IF((G34+G35+G37+G38)&lt;&gt;0,IF((G34+G35+G37+G38)&lt;21,(G34+G35+G37+G38)*F40,""),"")</f>
        <v/>
      </c>
    </row>
    <row r="41" customFormat="false" ht="24" hidden="false" customHeight="true" outlineLevel="0" collapsed="false">
      <c r="A41" s="66"/>
      <c r="B41" s="62" t="s">
        <v>41</v>
      </c>
      <c r="C41" s="62"/>
      <c r="D41" s="62"/>
      <c r="E41" s="62"/>
      <c r="F41" s="67" t="n">
        <v>5</v>
      </c>
      <c r="G41" s="68" t="s">
        <v>40</v>
      </c>
      <c r="H41" s="69" t="str">
        <f aca="false">IF((G34+G35+G37+G38)&lt;&gt;0,IF((G34+G35+G37+G38)&gt;20,(G34+G35+G37+G38)*F41,""),"")</f>
        <v/>
      </c>
    </row>
    <row r="42" customFormat="false" ht="24" hidden="false" customHeight="true" outlineLevel="0" collapsed="false">
      <c r="B42" s="70"/>
      <c r="C42" s="71"/>
      <c r="D42" s="72"/>
      <c r="E42" s="72"/>
      <c r="F42" s="73" t="s">
        <v>42</v>
      </c>
      <c r="G42" s="73"/>
      <c r="H42" s="45" t="n">
        <f aca="false">IFERROR(SUM(H34,H35,H37,H38,H40,H41),"")</f>
        <v>0</v>
      </c>
    </row>
    <row r="43" customFormat="false" ht="10.5" hidden="false" customHeight="true" outlineLevel="0" collapsed="false">
      <c r="B43" s="70"/>
      <c r="C43" s="71"/>
      <c r="D43" s="72"/>
      <c r="E43" s="72"/>
      <c r="F43" s="74"/>
      <c r="G43" s="74"/>
      <c r="H43" s="75"/>
    </row>
    <row r="44" customFormat="false" ht="15.75" hidden="false" customHeight="false" outlineLevel="0" collapsed="false">
      <c r="A44" s="76"/>
      <c r="B44" s="77"/>
      <c r="G44" s="25"/>
    </row>
    <row r="45" customFormat="false" ht="15.75" hidden="false" customHeight="false" outlineLevel="0" collapsed="false">
      <c r="A45" s="76"/>
      <c r="B45" s="77"/>
    </row>
    <row r="46" customFormat="false" ht="18.75" hidden="false" customHeight="true" outlineLevel="0" collapsed="false">
      <c r="A46" s="0" t="s">
        <v>43</v>
      </c>
      <c r="B46" s="77"/>
    </row>
    <row r="47" customFormat="false" ht="21" hidden="false" customHeight="true" outlineLevel="0" collapsed="false">
      <c r="A47" s="0" t="s">
        <v>44</v>
      </c>
    </row>
    <row r="49" customFormat="false" ht="15.75" hidden="false" customHeight="false" outlineLevel="0" collapsed="false">
      <c r="A49" s="78" t="s">
        <v>45</v>
      </c>
    </row>
    <row r="51" customFormat="false" ht="18.75" hidden="false" customHeight="false" outlineLevel="0" collapsed="false">
      <c r="A51" s="4"/>
      <c r="B51" s="24"/>
      <c r="C51" s="24"/>
      <c r="D51" s="24"/>
      <c r="E51" s="24"/>
      <c r="F51" s="24"/>
    </row>
    <row r="52" customFormat="false" ht="18.75" hidden="false" customHeight="false" outlineLevel="0" collapsed="false">
      <c r="A52" s="24"/>
      <c r="B52" s="24"/>
      <c r="C52" s="24"/>
      <c r="D52" s="24"/>
      <c r="E52" s="24"/>
      <c r="F52" s="24"/>
    </row>
    <row r="53" customFormat="false" ht="18.75" hidden="false" customHeight="false" outlineLevel="0" collapsed="false">
      <c r="A53" s="24"/>
      <c r="B53" s="24"/>
      <c r="C53" s="24"/>
      <c r="D53" s="24"/>
      <c r="E53" s="24"/>
      <c r="F53" s="24"/>
    </row>
  </sheetData>
  <mergeCells count="10">
    <mergeCell ref="A8:H8"/>
    <mergeCell ref="A9:G9"/>
    <mergeCell ref="B12:F12"/>
    <mergeCell ref="A34:A35"/>
    <mergeCell ref="B34:B35"/>
    <mergeCell ref="A37:A38"/>
    <mergeCell ref="B37:B38"/>
    <mergeCell ref="B40:E40"/>
    <mergeCell ref="B41:E41"/>
    <mergeCell ref="F42:G42"/>
  </mergeCells>
  <printOptions headings="false" gridLines="false" gridLinesSet="true" horizontalCentered="true" verticalCentered="true"/>
  <pageMargins left="0.25" right="0.25" top="0.75" bottom="0.75" header="0.511805555555555" footer="0.511805555555555"/>
  <pageSetup paperSize="9" scale="6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2015-03-17T17:49:30Z</dcterms:created>
  <dc:creator>tvillermet</dc:creator>
  <dc:description/>
  <dc:language>fr-FR</dc:language>
  <cp:lastModifiedBy/>
  <dcterms:modified xsi:type="dcterms:W3CDTF">2024-01-10T10:45:37Z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